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105" windowWidth="12120" windowHeight="9120" tabRatio="976" activeTab="0"/>
  </bookViews>
  <sheets>
    <sheet name="комплектование №13" sheetId="1" r:id="rId1"/>
  </sheets>
  <externalReferences>
    <externalReference r:id="rId4"/>
  </externalReferences>
  <definedNames>
    <definedName name="Grades">'[1]KITS'!$G$2:$G$11</definedName>
    <definedName name="Posts">'[1]KITS'!$N$2:$N$18</definedName>
    <definedName name="_xlnm.Print_Area" localSheetId="0">'комплектование №13'!$A$1:$K$103</definedName>
  </definedNames>
  <calcPr fullCalcOnLoad="1"/>
</workbook>
</file>

<file path=xl/sharedStrings.xml><?xml version="1.0" encoding="utf-8"?>
<sst xmlns="http://schemas.openxmlformats.org/spreadsheetml/2006/main" count="99" uniqueCount="96">
  <si>
    <t>Дата</t>
  </si>
  <si>
    <t>Кол-во</t>
  </si>
  <si>
    <t>Примечание</t>
  </si>
  <si>
    <t>№</t>
  </si>
  <si>
    <t>п/п</t>
  </si>
  <si>
    <t>Числ-ть</t>
  </si>
  <si>
    <t>классов</t>
  </si>
  <si>
    <t>учащ-ся</t>
  </si>
  <si>
    <t>1 кл. "В"</t>
  </si>
  <si>
    <t>1 кл. "Г"</t>
  </si>
  <si>
    <t>1 кл. "Д"</t>
  </si>
  <si>
    <t>1 кл."Е"</t>
  </si>
  <si>
    <t>2 кл. "Г"</t>
  </si>
  <si>
    <t>2 кл. "Д"</t>
  </si>
  <si>
    <t>2 кл."Е"</t>
  </si>
  <si>
    <t>3 кл. "А"</t>
  </si>
  <si>
    <t>3 кл."Б"</t>
  </si>
  <si>
    <t>3 кл. "В"</t>
  </si>
  <si>
    <t>3 кл. "Г"</t>
  </si>
  <si>
    <t>3 кл. "Д"</t>
  </si>
  <si>
    <t>3 кл."Е"</t>
  </si>
  <si>
    <t xml:space="preserve">Итого 3-их </t>
  </si>
  <si>
    <t>4 кл. "А"</t>
  </si>
  <si>
    <t>4 кл."Б"</t>
  </si>
  <si>
    <t>4 кл. "В"</t>
  </si>
  <si>
    <t>4 кл. "Г"</t>
  </si>
  <si>
    <t>4 кл. "Д"</t>
  </si>
  <si>
    <t>4 кл."Е"</t>
  </si>
  <si>
    <t xml:space="preserve">Итого 4-ых </t>
  </si>
  <si>
    <t xml:space="preserve">Итого 1-4- ых </t>
  </si>
  <si>
    <t>5 кл. "А"</t>
  </si>
  <si>
    <t>5 кл."Б"</t>
  </si>
  <si>
    <t>5 кл. "В"</t>
  </si>
  <si>
    <t>5 кл. "Г"</t>
  </si>
  <si>
    <t>5 кл. "Д"</t>
  </si>
  <si>
    <t>5 кл."Е"</t>
  </si>
  <si>
    <t xml:space="preserve">Итого 5-ых </t>
  </si>
  <si>
    <t>6 кл. "А"</t>
  </si>
  <si>
    <t>6 кл."Б"</t>
  </si>
  <si>
    <t>6 кл. "В"</t>
  </si>
  <si>
    <t>6 кл. "Г"</t>
  </si>
  <si>
    <t>6 кл. "Д"</t>
  </si>
  <si>
    <t>6 кл."Е"</t>
  </si>
  <si>
    <t xml:space="preserve">Итого 6-ых </t>
  </si>
  <si>
    <t>7 кл. "А"</t>
  </si>
  <si>
    <t>7 кл."Б"</t>
  </si>
  <si>
    <t>7 кл. "В"</t>
  </si>
  <si>
    <t>7 кл. "Г"</t>
  </si>
  <si>
    <t>7 кл. "Д"</t>
  </si>
  <si>
    <t>7 кл."Е"</t>
  </si>
  <si>
    <t xml:space="preserve">Итого 7-ых </t>
  </si>
  <si>
    <t>8 кл. "А"</t>
  </si>
  <si>
    <t>8 кл."Б"</t>
  </si>
  <si>
    <t>8 кл. "В"</t>
  </si>
  <si>
    <t>8 кл. "Г"</t>
  </si>
  <si>
    <t>8 кл. "Д"</t>
  </si>
  <si>
    <t>8 кл."Е"</t>
  </si>
  <si>
    <t xml:space="preserve">Итого 8-ых </t>
  </si>
  <si>
    <t>9 кл. "А"</t>
  </si>
  <si>
    <t>9 кл."Б"</t>
  </si>
  <si>
    <t>9 кл. "В"</t>
  </si>
  <si>
    <t>9 кл. "Г"</t>
  </si>
  <si>
    <t>9 кл. "Д"</t>
  </si>
  <si>
    <t>9 кл."Е"</t>
  </si>
  <si>
    <t xml:space="preserve">Итого 9-ых </t>
  </si>
  <si>
    <t xml:space="preserve">Итого 5-9-ых </t>
  </si>
  <si>
    <t>10 кл. "А"</t>
  </si>
  <si>
    <t>10 кл."Б"</t>
  </si>
  <si>
    <t>10 кл. "В"</t>
  </si>
  <si>
    <t>10 кл. "Г"</t>
  </si>
  <si>
    <t>10 кл. "Д"</t>
  </si>
  <si>
    <t>10 кл."Е"</t>
  </si>
  <si>
    <t xml:space="preserve">Итого 10-ых </t>
  </si>
  <si>
    <t>11 кл. "А"</t>
  </si>
  <si>
    <t>11 кл."Б"</t>
  </si>
  <si>
    <t>11 кл. "В"</t>
  </si>
  <si>
    <t>11 кл. "Г"</t>
  </si>
  <si>
    <t>11 кл. "Д"</t>
  </si>
  <si>
    <t>11 кл."Е"</t>
  </si>
  <si>
    <t xml:space="preserve">Итого 11-ых </t>
  </si>
  <si>
    <t xml:space="preserve">Итого 10-11-ых </t>
  </si>
  <si>
    <t>ВСЕГО</t>
  </si>
  <si>
    <t>-</t>
  </si>
  <si>
    <t>МБДОУ "Детский сад "Солнышко"</t>
  </si>
  <si>
    <t>Заведующий МБДОУ</t>
  </si>
  <si>
    <t>Е.Ф.Халтурина</t>
  </si>
  <si>
    <t xml:space="preserve">Приказ </t>
  </si>
  <si>
    <t>"О комплектовании групп"</t>
  </si>
  <si>
    <t>группа раннего возраста</t>
  </si>
  <si>
    <t>подготовительная</t>
  </si>
  <si>
    <t>Группы</t>
  </si>
  <si>
    <t>№ 84</t>
  </si>
  <si>
    <r>
      <t xml:space="preserve">Утвердить комплектование групп на 2020-2021 учебный год по состоянию на </t>
    </r>
    <r>
      <rPr>
        <b/>
        <sz val="12"/>
        <rFont val="Arial"/>
        <family val="2"/>
      </rPr>
      <t>01.09.2020</t>
    </r>
  </si>
  <si>
    <t>младшая группа</t>
  </si>
  <si>
    <t>средняя группа</t>
  </si>
  <si>
    <t>старшая группа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</si>
</sst>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;@"/>
    <numFmt numFmtId="165" formatCode="0.0%"/>
  </numFmts>
  <fonts count="48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name val="Bookman Old Style"/>
      <family val="1"/>
    </font>
    <font>
      <b/>
      <i/>
      <sz val="10"/>
      <name val="Bookman Old Style"/>
      <family val="1"/>
    </font>
    <font>
      <b/>
      <i/>
      <sz val="10"/>
      <name val="Arial Cyr"/>
      <family val="2"/>
    </font>
    <font>
      <sz val="9"/>
      <name val="Bookman Old Style"/>
      <family val="1"/>
    </font>
    <font>
      <b/>
      <i/>
      <sz val="9"/>
      <name val="Bookman Old Style"/>
      <family val="1"/>
    </font>
    <font>
      <b/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Border="1">
      <alignment/>
      <protection/>
    </xf>
    <xf numFmtId="0" fontId="1" fillId="0" borderId="0" xfId="52" applyBorder="1">
      <alignment/>
      <protection/>
    </xf>
    <xf numFmtId="0" fontId="3" fillId="0" borderId="0" xfId="52" applyFont="1">
      <alignment/>
      <protection/>
    </xf>
    <xf numFmtId="0" fontId="1" fillId="0" borderId="0" xfId="52" applyFont="1">
      <alignment/>
      <protection/>
    </xf>
    <xf numFmtId="0" fontId="2" fillId="0" borderId="0" xfId="52" applyFont="1" applyBorder="1">
      <alignment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0" fillId="0" borderId="0" xfId="0" applyBorder="1" applyAlignment="1">
      <alignment/>
    </xf>
    <xf numFmtId="0" fontId="6" fillId="0" borderId="0" xfId="52" applyFont="1" applyAlignment="1">
      <alignment horizontal="left"/>
      <protection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7" fillId="0" borderId="0" xfId="52" applyFont="1" applyAlignment="1" quotePrefix="1">
      <alignment horizontal="left"/>
      <protection/>
    </xf>
    <xf numFmtId="49" fontId="4" fillId="0" borderId="0" xfId="52" applyNumberFormat="1" applyFont="1" applyBorder="1" applyAlignment="1">
      <alignment horizontal="right"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9" fillId="0" borderId="20" xfId="0" applyFont="1" applyBorder="1" applyAlignment="1">
      <alignment/>
    </xf>
    <xf numFmtId="0" fontId="13" fillId="0" borderId="20" xfId="0" applyFont="1" applyBorder="1" applyAlignment="1">
      <alignment/>
    </xf>
    <xf numFmtId="0" fontId="9" fillId="0" borderId="28" xfId="0" applyFont="1" applyBorder="1" applyAlignment="1">
      <alignment/>
    </xf>
    <xf numFmtId="0" fontId="8" fillId="0" borderId="2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8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Fill="1" applyBorder="1" applyAlignment="1">
      <alignment/>
    </xf>
    <xf numFmtId="0" fontId="5" fillId="0" borderId="0" xfId="52" applyFont="1" applyAlignment="1">
      <alignment horizontal="left"/>
      <protection/>
    </xf>
    <xf numFmtId="0" fontId="13" fillId="0" borderId="11" xfId="0" applyFont="1" applyBorder="1" applyAlignment="1">
      <alignment/>
    </xf>
    <xf numFmtId="0" fontId="13" fillId="0" borderId="34" xfId="0" applyFont="1" applyBorder="1" applyAlignment="1">
      <alignment/>
    </xf>
    <xf numFmtId="14" fontId="1" fillId="0" borderId="15" xfId="52" applyNumberFormat="1" applyBorder="1">
      <alignment/>
      <protection/>
    </xf>
    <xf numFmtId="0" fontId="1" fillId="0" borderId="15" xfId="52" applyBorder="1">
      <alignment/>
      <protection/>
    </xf>
    <xf numFmtId="0" fontId="1" fillId="0" borderId="11" xfId="52" applyBorder="1">
      <alignment/>
      <protection/>
    </xf>
    <xf numFmtId="0" fontId="1" fillId="0" borderId="20" xfId="52" applyFont="1" applyBorder="1" applyAlignment="1">
      <alignment horizontal="center"/>
      <protection/>
    </xf>
    <xf numFmtId="0" fontId="1" fillId="0" borderId="20" xfId="52" applyFont="1" applyBorder="1">
      <alignment/>
      <protection/>
    </xf>
    <xf numFmtId="14" fontId="1" fillId="0" borderId="19" xfId="52" applyNumberFormat="1" applyBorder="1">
      <alignment/>
      <protection/>
    </xf>
    <xf numFmtId="0" fontId="1" fillId="0" borderId="19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каз №Т-11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88;&#1080;&#1092;&#1080;&#1082;&#1072;&#1094;&#1080;&#1103;%20&#1096;&#1082;&#1086;&#1083;%202007-2008&#1075;&#1086;&#1076;\&#1090;&#1072;&#1088;&#1080;&#1092;&#1080;&#1082;&#1072;&#1094;&#1080;&#1086;&#1085;&#1085;&#1099;&#1081;%20&#1089;&#1087;&#1080;&#1089;&#1086;&#1082;%20&#1085;&#1072;%202008-2009%20&#1075;&#1086;&#1088;&#1086;&#1076;\&#1058;&#1072;&#1088;&#1080;&#1092;&#1080;&#1082;&#1072;&#1094;&#1080;&#1086;&#1085;&#1085;&#1099;&#1081;%20&#1089;&#1087;&#1080;&#1089;&#1086;&#1082;%20&#1096;&#1082;%20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TS"/>
      <sheetName val="Титульный лист"/>
      <sheetName val="Тарификационный список"/>
    </sheetNames>
    <sheetDataSet>
      <sheetData sheetId="0">
        <row r="2">
          <cell r="G2">
            <v>7</v>
          </cell>
          <cell r="N2" t="str">
            <v>Руководитель учреждения образования</v>
          </cell>
        </row>
        <row r="3">
          <cell r="G3">
            <v>8</v>
          </cell>
          <cell r="N3" t="str">
            <v>Заместитель руководителя учреждения обраования</v>
          </cell>
        </row>
        <row r="4">
          <cell r="G4">
            <v>9</v>
          </cell>
          <cell r="N4" t="str">
            <v>Учитель</v>
          </cell>
        </row>
        <row r="5">
          <cell r="G5">
            <v>10</v>
          </cell>
          <cell r="N5" t="str">
            <v>Преподаватель</v>
          </cell>
        </row>
        <row r="6">
          <cell r="G6">
            <v>11</v>
          </cell>
          <cell r="N6" t="str">
            <v>Воспитатель</v>
          </cell>
        </row>
        <row r="7">
          <cell r="G7">
            <v>12</v>
          </cell>
          <cell r="N7" t="str">
            <v>Учитель-дефектолог</v>
          </cell>
        </row>
        <row r="8">
          <cell r="G8">
            <v>13</v>
          </cell>
          <cell r="N8" t="str">
            <v>Учитель-логопед</v>
          </cell>
        </row>
        <row r="9">
          <cell r="G9">
            <v>14</v>
          </cell>
          <cell r="N9" t="str">
            <v>Логопед</v>
          </cell>
        </row>
        <row r="10">
          <cell r="G10">
            <v>15</v>
          </cell>
          <cell r="N10" t="str">
            <v>Руководитель физического воспитания</v>
          </cell>
        </row>
        <row r="11">
          <cell r="G11">
            <v>16</v>
          </cell>
          <cell r="N11" t="str">
            <v>Музыкальный руководитель</v>
          </cell>
        </row>
        <row r="12">
          <cell r="N12" t="str">
            <v>Педагог-психолог</v>
          </cell>
        </row>
        <row r="13">
          <cell r="N13" t="str">
            <v>Педагог-организатор</v>
          </cell>
        </row>
        <row r="14">
          <cell r="N14" t="str">
            <v>Социальный педагог</v>
          </cell>
        </row>
        <row r="15">
          <cell r="N15" t="str">
            <v>Педагог дополнительного образования</v>
          </cell>
        </row>
        <row r="16">
          <cell r="N16" t="str">
            <v>Тренер</v>
          </cell>
        </row>
        <row r="17">
          <cell r="N17" t="str">
            <v>Инструктор по труду</v>
          </cell>
        </row>
        <row r="18">
          <cell r="N18" t="str">
            <v>Инструктор по физической культуре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103"/>
  <sheetViews>
    <sheetView tabSelected="1" view="pageBreakPreview" zoomScaleNormal="75" zoomScaleSheetLayoutView="100" zoomScalePageLayoutView="0" workbookViewId="0" topLeftCell="A7">
      <selection activeCell="C26" sqref="C26"/>
    </sheetView>
  </sheetViews>
  <sheetFormatPr defaultColWidth="9.00390625" defaultRowHeight="12.75"/>
  <cols>
    <col min="1" max="1" width="4.375" style="0" customWidth="1"/>
    <col min="2" max="2" width="4.875" style="0" customWidth="1"/>
    <col min="3" max="3" width="18.875" style="0" customWidth="1"/>
    <col min="4" max="4" width="9.375" style="0" customWidth="1"/>
    <col min="5" max="5" width="9.625" style="0" customWidth="1"/>
    <col min="6" max="6" width="15.75390625" style="0" customWidth="1"/>
    <col min="8" max="8" width="5.75390625" style="0" customWidth="1"/>
    <col min="9" max="9" width="11.375" style="0" customWidth="1"/>
    <col min="10" max="10" width="11.125" style="0" customWidth="1"/>
  </cols>
  <sheetData>
    <row r="1" spans="5:6" s="1" customFormat="1" ht="12.75">
      <c r="E1" s="14"/>
      <c r="F1" s="14"/>
    </row>
    <row r="2" spans="4:5" s="1" customFormat="1" ht="12.75">
      <c r="D2" s="2" t="s">
        <v>83</v>
      </c>
      <c r="E2" s="2"/>
    </row>
    <row r="3" s="1" customFormat="1" ht="12.75"/>
    <row r="4" spans="5:10" s="1" customFormat="1" ht="12.75">
      <c r="E4" s="3"/>
      <c r="I4" s="56" t="s">
        <v>86</v>
      </c>
      <c r="J4" s="57" t="s">
        <v>0</v>
      </c>
    </row>
    <row r="5" spans="5:10" s="1" customFormat="1" ht="12.75">
      <c r="E5" s="6"/>
      <c r="I5" s="55"/>
      <c r="J5" s="55"/>
    </row>
    <row r="6" spans="1:10" s="1" customFormat="1" ht="12.75">
      <c r="A6" s="3"/>
      <c r="B6" s="3"/>
      <c r="C6" s="3"/>
      <c r="D6" s="3"/>
      <c r="E6" s="3"/>
      <c r="I6" s="59" t="s">
        <v>91</v>
      </c>
      <c r="J6" s="58">
        <v>44075</v>
      </c>
    </row>
    <row r="7" spans="1:10" s="1" customFormat="1" ht="12.75">
      <c r="A7" s="3"/>
      <c r="B7" s="3"/>
      <c r="C7" s="3"/>
      <c r="D7" s="3"/>
      <c r="E7" s="3"/>
      <c r="I7" s="53"/>
      <c r="J7" s="54"/>
    </row>
    <row r="8" s="1" customFormat="1" ht="12.75">
      <c r="E8" s="3"/>
    </row>
    <row r="9" s="1" customFormat="1" ht="12.75">
      <c r="E9" s="3"/>
    </row>
    <row r="10" spans="2:4" s="1" customFormat="1" ht="15.75">
      <c r="B10" s="4"/>
      <c r="C10" s="5"/>
      <c r="D10" s="50" t="s">
        <v>87</v>
      </c>
    </row>
    <row r="11" spans="2:5" s="1" customFormat="1" ht="15">
      <c r="B11" s="13"/>
      <c r="C11" s="7"/>
      <c r="D11" s="7"/>
      <c r="E11" s="7"/>
    </row>
    <row r="12" spans="2:5" s="1" customFormat="1" ht="15">
      <c r="B12" s="7"/>
      <c r="C12" s="7"/>
      <c r="D12" s="7"/>
      <c r="E12" s="7"/>
    </row>
    <row r="13" spans="1:5" s="1" customFormat="1" ht="15.75">
      <c r="A13" s="10"/>
      <c r="B13" s="8"/>
      <c r="C13" s="8" t="s">
        <v>92</v>
      </c>
      <c r="D13" s="8"/>
      <c r="E13" s="8"/>
    </row>
    <row r="14" spans="2:6" ht="13.5" thickBot="1">
      <c r="B14" s="9"/>
      <c r="F14" s="16"/>
    </row>
    <row r="15" spans="2:6" ht="12.75">
      <c r="B15" s="12" t="s">
        <v>3</v>
      </c>
      <c r="C15" s="12" t="s">
        <v>90</v>
      </c>
      <c r="D15" s="12" t="s">
        <v>1</v>
      </c>
      <c r="E15" s="17" t="s">
        <v>5</v>
      </c>
      <c r="F15" s="18" t="s">
        <v>2</v>
      </c>
    </row>
    <row r="16" spans="2:6" ht="13.5" thickBot="1">
      <c r="B16" s="20" t="s">
        <v>4</v>
      </c>
      <c r="C16" s="20"/>
      <c r="D16" s="20" t="s">
        <v>6</v>
      </c>
      <c r="E16" s="21" t="s">
        <v>7</v>
      </c>
      <c r="F16" s="22"/>
    </row>
    <row r="17" spans="2:6" ht="15">
      <c r="B17" s="19"/>
      <c r="C17" s="19"/>
      <c r="D17" s="26"/>
      <c r="E17" s="24"/>
      <c r="F17" s="23"/>
    </row>
    <row r="18" spans="2:6" ht="12.75" customHeight="1">
      <c r="B18" s="25">
        <v>1</v>
      </c>
      <c r="C18" s="25" t="s">
        <v>88</v>
      </c>
      <c r="D18" s="28">
        <v>1</v>
      </c>
      <c r="E18" s="27">
        <v>19</v>
      </c>
      <c r="F18" s="27"/>
    </row>
    <row r="19" spans="2:6" ht="12.75" customHeight="1">
      <c r="B19" s="25">
        <v>2</v>
      </c>
      <c r="C19" s="25" t="s">
        <v>88</v>
      </c>
      <c r="D19" s="30">
        <v>1</v>
      </c>
      <c r="E19" s="29">
        <v>19</v>
      </c>
      <c r="F19" s="29"/>
    </row>
    <row r="20" spans="2:6" ht="12.75" customHeight="1" hidden="1">
      <c r="B20" s="25">
        <v>3</v>
      </c>
      <c r="C20" s="25" t="s">
        <v>8</v>
      </c>
      <c r="D20" s="30"/>
      <c r="E20" s="29"/>
      <c r="F20" s="29"/>
    </row>
    <row r="21" spans="2:6" ht="16.5" customHeight="1" hidden="1">
      <c r="B21" s="25"/>
      <c r="C21" s="25" t="s">
        <v>9</v>
      </c>
      <c r="D21" s="30"/>
      <c r="E21" s="29"/>
      <c r="F21" s="29"/>
    </row>
    <row r="22" spans="2:6" ht="16.5" customHeight="1" hidden="1">
      <c r="B22" s="25"/>
      <c r="C22" s="25" t="s">
        <v>10</v>
      </c>
      <c r="D22" s="30"/>
      <c r="E22" s="29"/>
      <c r="F22" s="29"/>
    </row>
    <row r="23" spans="2:6" ht="16.5" customHeight="1" hidden="1">
      <c r="B23" s="25"/>
      <c r="C23" s="25" t="s">
        <v>11</v>
      </c>
      <c r="D23" s="32"/>
      <c r="E23" s="31"/>
      <c r="F23" s="31"/>
    </row>
    <row r="24" spans="2:6" ht="12.75" customHeight="1">
      <c r="B24" s="25">
        <v>3</v>
      </c>
      <c r="C24" s="25" t="s">
        <v>93</v>
      </c>
      <c r="D24" s="34">
        <v>1</v>
      </c>
      <c r="E24" s="33">
        <v>24</v>
      </c>
      <c r="F24" s="25"/>
    </row>
    <row r="25" spans="2:6" ht="12.75" customHeight="1">
      <c r="B25" s="25">
        <v>4</v>
      </c>
      <c r="C25" s="25" t="s">
        <v>94</v>
      </c>
      <c r="D25" s="36">
        <v>1</v>
      </c>
      <c r="E25" s="35">
        <v>23</v>
      </c>
      <c r="F25" s="35"/>
    </row>
    <row r="26" spans="2:6" ht="12.75" customHeight="1">
      <c r="B26" s="25">
        <v>5</v>
      </c>
      <c r="C26" s="25" t="s">
        <v>95</v>
      </c>
      <c r="D26" s="30">
        <v>1</v>
      </c>
      <c r="E26" s="29">
        <v>26</v>
      </c>
      <c r="F26" s="29"/>
    </row>
    <row r="27" spans="2:6" ht="12.75" customHeight="1" hidden="1">
      <c r="B27" s="25">
        <v>6</v>
      </c>
      <c r="C27" s="25" t="s">
        <v>89</v>
      </c>
      <c r="D27" s="30"/>
      <c r="E27" s="29"/>
      <c r="F27" s="29"/>
    </row>
    <row r="28" spans="2:6" ht="16.5" customHeight="1" hidden="1">
      <c r="B28" s="25"/>
      <c r="C28" s="25" t="s">
        <v>12</v>
      </c>
      <c r="D28" s="30"/>
      <c r="E28" s="29"/>
      <c r="F28" s="29"/>
    </row>
    <row r="29" spans="2:6" ht="16.5" customHeight="1" hidden="1">
      <c r="B29" s="25"/>
      <c r="C29" s="25" t="s">
        <v>13</v>
      </c>
      <c r="D29" s="30"/>
      <c r="E29" s="29"/>
      <c r="F29" s="29"/>
    </row>
    <row r="30" spans="2:6" ht="16.5" customHeight="1" hidden="1">
      <c r="B30" s="25"/>
      <c r="C30" s="25" t="s">
        <v>14</v>
      </c>
      <c r="D30" s="38"/>
      <c r="E30" s="37"/>
      <c r="F30" s="37"/>
    </row>
    <row r="31" spans="2:6" ht="12.75" customHeight="1" thickBot="1">
      <c r="B31" s="25">
        <v>6</v>
      </c>
      <c r="C31" s="25" t="s">
        <v>89</v>
      </c>
      <c r="D31" s="34">
        <v>1</v>
      </c>
      <c r="E31" s="33">
        <v>21</v>
      </c>
      <c r="F31" s="25"/>
    </row>
    <row r="32" spans="2:6" ht="12.75" customHeight="1" hidden="1">
      <c r="B32" s="25">
        <v>5</v>
      </c>
      <c r="C32" s="25" t="s">
        <v>15</v>
      </c>
      <c r="D32" s="36"/>
      <c r="E32" s="35"/>
      <c r="F32" s="35"/>
    </row>
    <row r="33" spans="2:6" ht="12.75" customHeight="1" hidden="1">
      <c r="B33" s="25">
        <v>6</v>
      </c>
      <c r="C33" s="25" t="s">
        <v>16</v>
      </c>
      <c r="D33" s="30"/>
      <c r="E33" s="29"/>
      <c r="F33" s="29"/>
    </row>
    <row r="34" spans="2:6" ht="12.75" customHeight="1" hidden="1">
      <c r="B34" s="25">
        <v>9</v>
      </c>
      <c r="C34" s="25" t="s">
        <v>17</v>
      </c>
      <c r="D34" s="30"/>
      <c r="E34" s="29"/>
      <c r="F34" s="29"/>
    </row>
    <row r="35" spans="2:6" ht="16.5" customHeight="1" hidden="1">
      <c r="B35" s="25"/>
      <c r="C35" s="25" t="s">
        <v>18</v>
      </c>
      <c r="D35" s="30"/>
      <c r="E35" s="29"/>
      <c r="F35" s="29"/>
    </row>
    <row r="36" spans="2:6" ht="16.5" customHeight="1" hidden="1">
      <c r="B36" s="25"/>
      <c r="C36" s="25" t="s">
        <v>19</v>
      </c>
      <c r="D36" s="30"/>
      <c r="E36" s="29"/>
      <c r="F36" s="29"/>
    </row>
    <row r="37" spans="2:6" ht="16.5" customHeight="1" hidden="1">
      <c r="B37" s="25"/>
      <c r="C37" s="25" t="s">
        <v>20</v>
      </c>
      <c r="D37" s="38"/>
      <c r="E37" s="37"/>
      <c r="F37" s="37"/>
    </row>
    <row r="38" spans="2:6" ht="12.75" customHeight="1" hidden="1">
      <c r="B38" s="25"/>
      <c r="C38" s="25" t="s">
        <v>21</v>
      </c>
      <c r="D38" s="34">
        <f>SUM(D32:D37)</f>
        <v>0</v>
      </c>
      <c r="E38" s="33">
        <f>SUM(E32:E37)</f>
        <v>0</v>
      </c>
      <c r="F38" s="25"/>
    </row>
    <row r="39" spans="2:6" ht="12.75" customHeight="1" hidden="1">
      <c r="B39" s="25">
        <v>7</v>
      </c>
      <c r="C39" s="25" t="s">
        <v>22</v>
      </c>
      <c r="D39" s="36"/>
      <c r="E39" s="35"/>
      <c r="F39" s="35"/>
    </row>
    <row r="40" spans="2:6" ht="12.75" customHeight="1" hidden="1">
      <c r="B40" s="25">
        <v>8</v>
      </c>
      <c r="C40" s="25" t="s">
        <v>23</v>
      </c>
      <c r="D40" s="30"/>
      <c r="E40" s="29"/>
      <c r="F40" s="29"/>
    </row>
    <row r="41" spans="2:6" ht="16.5" customHeight="1" hidden="1">
      <c r="B41" s="25"/>
      <c r="C41" s="25" t="s">
        <v>24</v>
      </c>
      <c r="D41" s="30"/>
      <c r="E41" s="29"/>
      <c r="F41" s="29"/>
    </row>
    <row r="42" spans="2:6" ht="16.5" customHeight="1" hidden="1">
      <c r="B42" s="25"/>
      <c r="C42" s="25" t="s">
        <v>25</v>
      </c>
      <c r="D42" s="30"/>
      <c r="E42" s="29"/>
      <c r="F42" s="29"/>
    </row>
    <row r="43" spans="2:6" ht="16.5" customHeight="1" hidden="1">
      <c r="B43" s="25"/>
      <c r="C43" s="25" t="s">
        <v>26</v>
      </c>
      <c r="D43" s="30"/>
      <c r="E43" s="29"/>
      <c r="F43" s="29"/>
    </row>
    <row r="44" spans="2:6" ht="16.5" customHeight="1" hidden="1">
      <c r="B44" s="25"/>
      <c r="C44" s="25" t="s">
        <v>27</v>
      </c>
      <c r="D44" s="38"/>
      <c r="E44" s="37"/>
      <c r="F44" s="37"/>
    </row>
    <row r="45" spans="2:6" ht="12.75" customHeight="1" hidden="1">
      <c r="B45" s="25"/>
      <c r="C45" s="25" t="s">
        <v>28</v>
      </c>
      <c r="D45" s="34">
        <f>SUM(D39:D44)</f>
        <v>0</v>
      </c>
      <c r="E45" s="33">
        <f>SUM(E39:E44)</f>
        <v>0</v>
      </c>
      <c r="F45" s="25"/>
    </row>
    <row r="46" spans="2:6" ht="15.75" customHeight="1" hidden="1">
      <c r="B46" s="25"/>
      <c r="C46" s="40" t="s">
        <v>29</v>
      </c>
      <c r="D46" s="41">
        <f>D24+D31+D38+D45</f>
        <v>2</v>
      </c>
      <c r="E46" s="39">
        <f>E24+E31+E38+E45</f>
        <v>45</v>
      </c>
      <c r="F46" s="25"/>
    </row>
    <row r="47" spans="2:6" ht="12.75" customHeight="1" hidden="1">
      <c r="B47" s="25">
        <v>9</v>
      </c>
      <c r="C47" s="25" t="s">
        <v>30</v>
      </c>
      <c r="D47" s="36"/>
      <c r="E47" s="35"/>
      <c r="F47" s="35"/>
    </row>
    <row r="48" spans="2:6" ht="12.75" customHeight="1" hidden="1">
      <c r="B48" s="25">
        <v>10</v>
      </c>
      <c r="C48" s="25" t="s">
        <v>31</v>
      </c>
      <c r="D48" s="30"/>
      <c r="E48" s="29"/>
      <c r="F48" s="29"/>
    </row>
    <row r="49" spans="2:6" ht="16.5" customHeight="1" hidden="1">
      <c r="B49" s="25"/>
      <c r="C49" s="25" t="s">
        <v>32</v>
      </c>
      <c r="D49" s="30"/>
      <c r="E49" s="29"/>
      <c r="F49" s="29"/>
    </row>
    <row r="50" spans="2:6" ht="16.5" customHeight="1" hidden="1">
      <c r="B50" s="25"/>
      <c r="C50" s="25" t="s">
        <v>33</v>
      </c>
      <c r="D50" s="30"/>
      <c r="E50" s="29"/>
      <c r="F50" s="29"/>
    </row>
    <row r="51" spans="2:6" ht="16.5" customHeight="1" hidden="1">
      <c r="B51" s="25"/>
      <c r="C51" s="25" t="s">
        <v>34</v>
      </c>
      <c r="D51" s="30"/>
      <c r="E51" s="29"/>
      <c r="F51" s="29"/>
    </row>
    <row r="52" spans="2:6" ht="16.5" customHeight="1" hidden="1">
      <c r="B52" s="25"/>
      <c r="C52" s="25" t="s">
        <v>35</v>
      </c>
      <c r="D52" s="38"/>
      <c r="E52" s="37"/>
      <c r="F52" s="37"/>
    </row>
    <row r="53" spans="2:6" ht="12.75" customHeight="1" hidden="1">
      <c r="B53" s="25"/>
      <c r="C53" s="25" t="s">
        <v>36</v>
      </c>
      <c r="D53" s="34">
        <f>SUM(D47:D52)</f>
        <v>0</v>
      </c>
      <c r="E53" s="33">
        <f>SUM(E47:E52)</f>
        <v>0</v>
      </c>
      <c r="F53" s="25"/>
    </row>
    <row r="54" spans="2:6" ht="12.75" customHeight="1" hidden="1">
      <c r="B54" s="25">
        <v>11</v>
      </c>
      <c r="C54" s="25" t="s">
        <v>37</v>
      </c>
      <c r="D54" s="36"/>
      <c r="E54" s="35"/>
      <c r="F54" s="35"/>
    </row>
    <row r="55" spans="2:6" ht="12.75" customHeight="1" hidden="1">
      <c r="B55" s="25">
        <v>12</v>
      </c>
      <c r="C55" s="25" t="s">
        <v>38</v>
      </c>
      <c r="D55" s="30"/>
      <c r="E55" s="29"/>
      <c r="F55" s="29"/>
    </row>
    <row r="56" spans="2:6" ht="12.75" customHeight="1" hidden="1">
      <c r="B56" s="25">
        <v>16</v>
      </c>
      <c r="C56" s="25" t="s">
        <v>39</v>
      </c>
      <c r="D56" s="30"/>
      <c r="E56" s="29"/>
      <c r="F56" s="29"/>
    </row>
    <row r="57" spans="2:6" ht="16.5" customHeight="1" hidden="1">
      <c r="B57" s="25"/>
      <c r="C57" s="25" t="s">
        <v>40</v>
      </c>
      <c r="D57" s="30"/>
      <c r="E57" s="29"/>
      <c r="F57" s="29"/>
    </row>
    <row r="58" spans="2:6" ht="16.5" customHeight="1" hidden="1">
      <c r="B58" s="25"/>
      <c r="C58" s="25" t="s">
        <v>41</v>
      </c>
      <c r="D58" s="30"/>
      <c r="E58" s="29"/>
      <c r="F58" s="29"/>
    </row>
    <row r="59" spans="2:6" ht="16.5" customHeight="1" hidden="1">
      <c r="B59" s="25"/>
      <c r="C59" s="25" t="s">
        <v>42</v>
      </c>
      <c r="D59" s="38"/>
      <c r="E59" s="37"/>
      <c r="F59" s="37"/>
    </row>
    <row r="60" spans="2:6" ht="12.75" customHeight="1" hidden="1">
      <c r="B60" s="25"/>
      <c r="C60" s="25" t="s">
        <v>43</v>
      </c>
      <c r="D60" s="34">
        <f>SUM(D54:D59)</f>
        <v>0</v>
      </c>
      <c r="E60" s="33">
        <f>SUM(E54:E59)</f>
        <v>0</v>
      </c>
      <c r="F60" s="25"/>
    </row>
    <row r="61" spans="2:6" ht="12.75" customHeight="1" hidden="1">
      <c r="B61" s="25">
        <v>13</v>
      </c>
      <c r="C61" s="25" t="s">
        <v>44</v>
      </c>
      <c r="D61" s="36"/>
      <c r="E61" s="35"/>
      <c r="F61" s="35"/>
    </row>
    <row r="62" spans="2:6" ht="12.75" customHeight="1" hidden="1">
      <c r="B62" s="25">
        <v>14</v>
      </c>
      <c r="C62" s="25" t="s">
        <v>45</v>
      </c>
      <c r="D62" s="30"/>
      <c r="E62" s="29"/>
      <c r="F62" s="29"/>
    </row>
    <row r="63" spans="2:6" ht="12.75" customHeight="1" hidden="1">
      <c r="B63" s="25">
        <v>19</v>
      </c>
      <c r="C63" s="25" t="s">
        <v>46</v>
      </c>
      <c r="D63" s="30"/>
      <c r="E63" s="29"/>
      <c r="F63" s="29"/>
    </row>
    <row r="64" spans="2:6" ht="16.5" customHeight="1" hidden="1">
      <c r="B64" s="25"/>
      <c r="C64" s="25" t="s">
        <v>47</v>
      </c>
      <c r="D64" s="30"/>
      <c r="E64" s="29"/>
      <c r="F64" s="29"/>
    </row>
    <row r="65" spans="2:6" ht="16.5" customHeight="1" hidden="1">
      <c r="B65" s="25"/>
      <c r="C65" s="25" t="s">
        <v>48</v>
      </c>
      <c r="D65" s="30"/>
      <c r="E65" s="29"/>
      <c r="F65" s="29"/>
    </row>
    <row r="66" spans="2:6" ht="16.5" customHeight="1" hidden="1">
      <c r="B66" s="25"/>
      <c r="C66" s="25" t="s">
        <v>49</v>
      </c>
      <c r="D66" s="38"/>
      <c r="E66" s="37"/>
      <c r="F66" s="37"/>
    </row>
    <row r="67" spans="2:6" ht="12.75" customHeight="1" hidden="1">
      <c r="B67" s="25"/>
      <c r="C67" s="25" t="s">
        <v>50</v>
      </c>
      <c r="D67" s="34">
        <f>SUM(D61:D66)</f>
        <v>0</v>
      </c>
      <c r="E67" s="33">
        <f>SUM(E61:E66)</f>
        <v>0</v>
      </c>
      <c r="F67" s="25"/>
    </row>
    <row r="68" spans="2:6" ht="12.75" customHeight="1" hidden="1">
      <c r="B68" s="25">
        <v>15</v>
      </c>
      <c r="C68" s="25" t="s">
        <v>51</v>
      </c>
      <c r="D68" s="36"/>
      <c r="E68" s="35"/>
      <c r="F68" s="35"/>
    </row>
    <row r="69" spans="2:6" ht="12.75" customHeight="1" hidden="1">
      <c r="B69" s="25">
        <v>16</v>
      </c>
      <c r="C69" s="25" t="s">
        <v>52</v>
      </c>
      <c r="D69" s="30"/>
      <c r="E69" s="29"/>
      <c r="F69" s="29"/>
    </row>
    <row r="70" spans="2:6" ht="12.75" customHeight="1" hidden="1">
      <c r="B70" s="25">
        <v>22</v>
      </c>
      <c r="C70" s="25" t="s">
        <v>53</v>
      </c>
      <c r="D70" s="30"/>
      <c r="E70" s="29"/>
      <c r="F70" s="29"/>
    </row>
    <row r="71" spans="2:6" ht="16.5" customHeight="1" hidden="1">
      <c r="B71" s="25"/>
      <c r="C71" s="25" t="s">
        <v>54</v>
      </c>
      <c r="D71" s="30"/>
      <c r="E71" s="29">
        <v>0</v>
      </c>
      <c r="F71" s="29"/>
    </row>
    <row r="72" spans="2:6" ht="16.5" customHeight="1" hidden="1">
      <c r="B72" s="25"/>
      <c r="C72" s="25" t="s">
        <v>55</v>
      </c>
      <c r="D72" s="30"/>
      <c r="E72" s="29">
        <v>0</v>
      </c>
      <c r="F72" s="29"/>
    </row>
    <row r="73" spans="2:6" ht="16.5" customHeight="1" hidden="1">
      <c r="B73" s="25"/>
      <c r="C73" s="25" t="s">
        <v>56</v>
      </c>
      <c r="D73" s="38"/>
      <c r="E73" s="37">
        <v>0</v>
      </c>
      <c r="F73" s="37"/>
    </row>
    <row r="74" spans="2:6" ht="12.75" customHeight="1" hidden="1">
      <c r="B74" s="25"/>
      <c r="C74" s="25" t="s">
        <v>57</v>
      </c>
      <c r="D74" s="34">
        <f>SUM(D68:D73)</f>
        <v>0</v>
      </c>
      <c r="E74" s="33">
        <f>SUM(E68:E73)</f>
        <v>0</v>
      </c>
      <c r="F74" s="25"/>
    </row>
    <row r="75" spans="2:6" ht="12.75" customHeight="1" hidden="1">
      <c r="B75" s="25">
        <v>17</v>
      </c>
      <c r="C75" s="25" t="s">
        <v>58</v>
      </c>
      <c r="D75" s="36"/>
      <c r="E75" s="35"/>
      <c r="F75" s="35"/>
    </row>
    <row r="76" spans="2:6" ht="12.75" customHeight="1" hidden="1">
      <c r="B76" s="25">
        <v>18</v>
      </c>
      <c r="C76" s="25" t="s">
        <v>59</v>
      </c>
      <c r="D76" s="30"/>
      <c r="E76" s="29"/>
      <c r="F76" s="29"/>
    </row>
    <row r="77" spans="2:6" ht="12.75" customHeight="1" hidden="1">
      <c r="B77" s="25">
        <v>25</v>
      </c>
      <c r="C77" s="25" t="s">
        <v>60</v>
      </c>
      <c r="D77" s="30"/>
      <c r="E77" s="29"/>
      <c r="F77" s="29"/>
    </row>
    <row r="78" spans="2:6" ht="16.5" customHeight="1" hidden="1">
      <c r="B78" s="25"/>
      <c r="C78" s="25" t="s">
        <v>61</v>
      </c>
      <c r="D78" s="30"/>
      <c r="E78" s="29"/>
      <c r="F78" s="29"/>
    </row>
    <row r="79" spans="2:6" ht="16.5" customHeight="1" hidden="1">
      <c r="B79" s="25"/>
      <c r="C79" s="25" t="s">
        <v>62</v>
      </c>
      <c r="D79" s="30"/>
      <c r="E79" s="29"/>
      <c r="F79" s="29"/>
    </row>
    <row r="80" spans="2:6" ht="16.5" customHeight="1" hidden="1">
      <c r="B80" s="25"/>
      <c r="C80" s="25" t="s">
        <v>63</v>
      </c>
      <c r="D80" s="38"/>
      <c r="E80" s="37"/>
      <c r="F80" s="37"/>
    </row>
    <row r="81" spans="2:6" ht="12.75" customHeight="1" hidden="1">
      <c r="B81" s="25"/>
      <c r="C81" s="25" t="s">
        <v>64</v>
      </c>
      <c r="D81" s="34">
        <f>SUM(D75:D80)</f>
        <v>0</v>
      </c>
      <c r="E81" s="33">
        <f>SUM(E75:E80)</f>
        <v>0</v>
      </c>
      <c r="F81" s="25"/>
    </row>
    <row r="82" spans="2:6" ht="15.75" customHeight="1" hidden="1">
      <c r="B82" s="25"/>
      <c r="C82" s="40" t="s">
        <v>65</v>
      </c>
      <c r="D82" s="41">
        <f>D53+D60+D67+D74+D81</f>
        <v>0</v>
      </c>
      <c r="E82" s="39">
        <f>E53+E60+E67+E74+E81</f>
        <v>0</v>
      </c>
      <c r="F82" s="25"/>
    </row>
    <row r="83" spans="2:6" ht="12.75" customHeight="1" hidden="1">
      <c r="B83" s="25">
        <v>19</v>
      </c>
      <c r="C83" s="25" t="s">
        <v>66</v>
      </c>
      <c r="D83" s="36"/>
      <c r="E83" s="35"/>
      <c r="F83" s="35"/>
    </row>
    <row r="84" spans="2:6" ht="12.75" customHeight="1" hidden="1">
      <c r="B84" s="25">
        <v>20</v>
      </c>
      <c r="C84" s="25" t="s">
        <v>67</v>
      </c>
      <c r="D84" s="30"/>
      <c r="E84" s="29"/>
      <c r="F84" s="29"/>
    </row>
    <row r="85" spans="2:6" ht="12.75" customHeight="1" hidden="1">
      <c r="B85" s="25">
        <v>28</v>
      </c>
      <c r="C85" s="25" t="s">
        <v>68</v>
      </c>
      <c r="D85" s="30"/>
      <c r="E85" s="29"/>
      <c r="F85" s="29"/>
    </row>
    <row r="86" spans="2:6" ht="16.5" customHeight="1" hidden="1">
      <c r="B86" s="25"/>
      <c r="C86" s="25" t="s">
        <v>69</v>
      </c>
      <c r="D86" s="30"/>
      <c r="E86" s="29"/>
      <c r="F86" s="29"/>
    </row>
    <row r="87" spans="2:6" ht="16.5" customHeight="1" hidden="1">
      <c r="B87" s="25"/>
      <c r="C87" s="25" t="s">
        <v>70</v>
      </c>
      <c r="D87" s="30"/>
      <c r="E87" s="29"/>
      <c r="F87" s="29"/>
    </row>
    <row r="88" spans="2:6" ht="16.5" customHeight="1" hidden="1">
      <c r="B88" s="25"/>
      <c r="C88" s="25" t="s">
        <v>71</v>
      </c>
      <c r="D88" s="38"/>
      <c r="E88" s="37"/>
      <c r="F88" s="37"/>
    </row>
    <row r="89" spans="2:6" ht="12.75" customHeight="1" hidden="1">
      <c r="B89" s="25"/>
      <c r="C89" s="25" t="s">
        <v>72</v>
      </c>
      <c r="D89" s="34">
        <f>SUM(D83:D88)</f>
        <v>0</v>
      </c>
      <c r="E89" s="33">
        <f>SUM(E83:E88)</f>
        <v>0</v>
      </c>
      <c r="F89" s="25"/>
    </row>
    <row r="90" spans="2:6" ht="12.75" customHeight="1" hidden="1">
      <c r="B90" s="25">
        <v>21</v>
      </c>
      <c r="C90" s="25" t="s">
        <v>73</v>
      </c>
      <c r="D90" s="36"/>
      <c r="E90" s="35"/>
      <c r="F90" s="35"/>
    </row>
    <row r="91" spans="2:6" ht="12.75" customHeight="1" hidden="1">
      <c r="B91" s="25">
        <v>22</v>
      </c>
      <c r="C91" s="25" t="s">
        <v>74</v>
      </c>
      <c r="D91" s="30"/>
      <c r="E91" s="29"/>
      <c r="F91" s="29"/>
    </row>
    <row r="92" spans="2:6" ht="12.75" customHeight="1" hidden="1">
      <c r="B92" s="25">
        <v>31</v>
      </c>
      <c r="C92" s="25" t="s">
        <v>75</v>
      </c>
      <c r="D92" s="30"/>
      <c r="E92" s="29"/>
      <c r="F92" s="29"/>
    </row>
    <row r="93" spans="2:6" ht="16.5" customHeight="1" hidden="1">
      <c r="B93" s="25"/>
      <c r="C93" s="25" t="s">
        <v>76</v>
      </c>
      <c r="D93" s="30"/>
      <c r="E93" s="29"/>
      <c r="F93" s="29"/>
    </row>
    <row r="94" spans="2:6" ht="16.5" customHeight="1" hidden="1">
      <c r="B94" s="25"/>
      <c r="C94" s="25" t="s">
        <v>77</v>
      </c>
      <c r="D94" s="30"/>
      <c r="E94" s="29"/>
      <c r="F94" s="29"/>
    </row>
    <row r="95" spans="2:6" ht="16.5" customHeight="1" hidden="1">
      <c r="B95" s="25"/>
      <c r="C95" s="25" t="s">
        <v>78</v>
      </c>
      <c r="D95" s="38"/>
      <c r="E95" s="37"/>
      <c r="F95" s="37"/>
    </row>
    <row r="96" spans="2:6" ht="12.75" customHeight="1" hidden="1">
      <c r="B96" s="25"/>
      <c r="C96" s="42" t="s">
        <v>79</v>
      </c>
      <c r="D96" s="34">
        <f>SUM(D90:D95)</f>
        <v>0</v>
      </c>
      <c r="E96" s="33">
        <f>SUM(E90:E95)</f>
        <v>0</v>
      </c>
      <c r="F96" s="25"/>
    </row>
    <row r="97" spans="2:6" ht="15.75" customHeight="1" hidden="1" thickBot="1">
      <c r="B97" s="11"/>
      <c r="C97" s="51" t="s">
        <v>80</v>
      </c>
      <c r="D97" s="44">
        <f>D89+D96</f>
        <v>0</v>
      </c>
      <c r="E97" s="43">
        <f>E89+E96</f>
        <v>0</v>
      </c>
      <c r="F97" s="11"/>
    </row>
    <row r="98" spans="2:6" ht="28.5" customHeight="1" thickBot="1">
      <c r="B98" s="46"/>
      <c r="C98" s="52" t="s">
        <v>81</v>
      </c>
      <c r="D98" s="47">
        <v>6</v>
      </c>
      <c r="E98" s="45">
        <v>132</v>
      </c>
      <c r="F98" s="46"/>
    </row>
    <row r="99" ht="12.75">
      <c r="B99" s="9"/>
    </row>
    <row r="100" spans="2:5" ht="15">
      <c r="B100" s="9"/>
      <c r="C100" s="15"/>
      <c r="D100" s="15" t="s">
        <v>82</v>
      </c>
      <c r="E100" s="48"/>
    </row>
    <row r="101" spans="2:5" ht="15">
      <c r="B101" s="9"/>
      <c r="C101" s="15"/>
      <c r="D101" s="15" t="s">
        <v>82</v>
      </c>
      <c r="E101" s="48"/>
    </row>
    <row r="102" spans="2:4" ht="15">
      <c r="B102" s="9"/>
      <c r="C102" s="15"/>
      <c r="D102" s="15"/>
    </row>
    <row r="103" spans="2:6" ht="15">
      <c r="B103" s="9"/>
      <c r="C103" s="49" t="s">
        <v>84</v>
      </c>
      <c r="D103" s="49"/>
      <c r="F103" t="s">
        <v>85</v>
      </c>
    </row>
  </sheetData>
  <sheetProtection/>
  <printOptions/>
  <pageMargins left="0.31" right="0.27" top="0.17" bottom="0.26" header="0.5" footer="0.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Лена</cp:lastModifiedBy>
  <cp:lastPrinted>2019-09-09T12:32:56Z</cp:lastPrinted>
  <dcterms:created xsi:type="dcterms:W3CDTF">2006-08-17T07:34:34Z</dcterms:created>
  <dcterms:modified xsi:type="dcterms:W3CDTF">2020-09-07T15:54:54Z</dcterms:modified>
  <cp:category/>
  <cp:version/>
  <cp:contentType/>
  <cp:contentStatus/>
</cp:coreProperties>
</file>